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<sst xmlns="http://schemas.openxmlformats.org/spreadsheetml/2006/main" count="63" uniqueCount="30">
  <si>
    <t>Week</t>
  </si>
  <si>
    <t>Weight</t>
  </si>
  <si>
    <t>2X10</t>
  </si>
  <si>
    <t>2X8</t>
  </si>
  <si>
    <t>2X5</t>
  </si>
  <si>
    <t>2X3</t>
  </si>
  <si>
    <t>2X2</t>
  </si>
  <si>
    <t>X1</t>
  </si>
  <si>
    <t>Max =</t>
  </si>
  <si>
    <t>&lt;-----</t>
  </si>
  <si>
    <t>SetsXReps</t>
  </si>
  <si>
    <t>narrow</t>
  </si>
  <si>
    <t>incline</t>
  </si>
  <si>
    <t>Thursday</t>
  </si>
  <si>
    <t>Saturday</t>
  </si>
  <si>
    <t>2X8-10</t>
  </si>
  <si>
    <t>setsXreps</t>
  </si>
  <si>
    <t>tricep pushdowns</t>
  </si>
  <si>
    <t>3X8-10</t>
  </si>
  <si>
    <t>dips</t>
  </si>
  <si>
    <t>1X8-10</t>
  </si>
  <si>
    <t>preacher curls</t>
  </si>
  <si>
    <t>2X10-12</t>
  </si>
  <si>
    <t>front, side, bent over lateral raises, of 2X10-12</t>
  </si>
  <si>
    <t>bench</t>
  </si>
  <si>
    <t>Wednesday</t>
  </si>
  <si>
    <t>bnp</t>
  </si>
  <si>
    <t>Add skull crushers and wide grip weighted pullups?</t>
  </si>
  <si>
    <t xml:space="preserve">warm up for regular bench, </t>
  </si>
  <si>
    <t>no warm up for cg or incline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</si>
</sst>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E11" sqref="E1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10</v>
      </c>
      <c r="E1" t="s">
        <v>8</v>
      </c>
      <c r="F1">
        <v>235</v>
      </c>
      <c r="G1" t="s">
        <v>9</v>
      </c>
    </row>
    <row r="2" spans="1:3" ht="12.75">
      <c r="A2">
        <v>1</v>
      </c>
      <c r="B2">
        <f>F1*0.704</f>
        <v>165.44</v>
      </c>
      <c r="C2" t="s">
        <v>2</v>
      </c>
    </row>
    <row r="3" spans="1:3" ht="12.75">
      <c r="A3">
        <v>2</v>
      </c>
      <c r="B3">
        <f>F1*0.704</f>
        <v>165.44</v>
      </c>
      <c r="C3" t="s">
        <v>2</v>
      </c>
    </row>
    <row r="4" spans="1:5" ht="12.75">
      <c r="A4">
        <v>3</v>
      </c>
      <c r="B4">
        <f>F1*0.741</f>
        <v>174.135</v>
      </c>
      <c r="C4" t="s">
        <v>3</v>
      </c>
      <c r="E4" s="2" t="s">
        <v>25</v>
      </c>
    </row>
    <row r="5" spans="1:3" ht="12.75">
      <c r="A5">
        <v>4</v>
      </c>
      <c r="B5">
        <f>F1*0.778</f>
        <v>182.83</v>
      </c>
      <c r="C5" t="s">
        <v>3</v>
      </c>
    </row>
    <row r="6" spans="1:5" ht="12.75">
      <c r="A6">
        <v>5</v>
      </c>
      <c r="B6">
        <f>F1*0.815</f>
        <v>191.52499999999998</v>
      </c>
      <c r="C6" t="s">
        <v>4</v>
      </c>
      <c r="E6" t="s">
        <v>28</v>
      </c>
    </row>
    <row r="7" spans="1:5" ht="12.75">
      <c r="A7">
        <v>6</v>
      </c>
      <c r="B7">
        <f>F1*0.852</f>
        <v>200.22</v>
      </c>
      <c r="C7" t="s">
        <v>4</v>
      </c>
      <c r="E7" t="s">
        <v>29</v>
      </c>
    </row>
    <row r="8" spans="1:3" ht="12.75">
      <c r="A8">
        <v>7</v>
      </c>
      <c r="B8">
        <f>F1*0.889</f>
        <v>208.915</v>
      </c>
      <c r="C8" t="s">
        <v>4</v>
      </c>
    </row>
    <row r="9" spans="1:3" ht="12.75">
      <c r="A9">
        <v>8</v>
      </c>
      <c r="B9">
        <f>F1*0.926</f>
        <v>217.61</v>
      </c>
      <c r="C9" t="s">
        <v>5</v>
      </c>
    </row>
    <row r="10" spans="1:3" ht="12.75">
      <c r="A10">
        <v>9</v>
      </c>
      <c r="B10">
        <f>F1*0.963</f>
        <v>226.30499999999998</v>
      </c>
      <c r="C10" t="s">
        <v>5</v>
      </c>
    </row>
    <row r="11" spans="1:3" ht="12.75">
      <c r="A11">
        <v>10</v>
      </c>
      <c r="B11">
        <f>F1*1</f>
        <v>235</v>
      </c>
      <c r="C11" t="s">
        <v>6</v>
      </c>
    </row>
    <row r="12" spans="1:3" ht="12.75">
      <c r="A12">
        <v>11</v>
      </c>
      <c r="B12">
        <f>F1*0.704</f>
        <v>165.44</v>
      </c>
      <c r="C12" t="s">
        <v>2</v>
      </c>
    </row>
    <row r="13" spans="1:5" ht="12.75">
      <c r="A13">
        <v>12</v>
      </c>
      <c r="B13">
        <f>F1*1.11</f>
        <v>260.85</v>
      </c>
      <c r="C13" t="s">
        <v>7</v>
      </c>
      <c r="E13" s="1"/>
    </row>
    <row r="15" spans="1:3" ht="12.75">
      <c r="A15" t="s">
        <v>11</v>
      </c>
      <c r="B15" t="s">
        <v>1</v>
      </c>
      <c r="C15" t="s">
        <v>10</v>
      </c>
    </row>
    <row r="16" spans="1:3" ht="12.75">
      <c r="A16">
        <v>1</v>
      </c>
      <c r="B16">
        <f>B2-(B2*0.12)</f>
        <v>145.5872</v>
      </c>
      <c r="C16" t="s">
        <v>2</v>
      </c>
    </row>
    <row r="17" spans="1:3" ht="12.75">
      <c r="A17">
        <v>2</v>
      </c>
      <c r="B17">
        <f>B2-(B2*0.12)</f>
        <v>145.5872</v>
      </c>
      <c r="C17" t="s">
        <v>2</v>
      </c>
    </row>
    <row r="18" spans="1:3" ht="12.75">
      <c r="A18">
        <v>3</v>
      </c>
      <c r="B18">
        <f aca="true" t="shared" si="0" ref="B18:B25">B4-(B4*0.12)</f>
        <v>153.2388</v>
      </c>
      <c r="C18" t="s">
        <v>3</v>
      </c>
    </row>
    <row r="19" spans="1:3" ht="12.75">
      <c r="A19">
        <v>4</v>
      </c>
      <c r="B19">
        <f t="shared" si="0"/>
        <v>160.8904</v>
      </c>
      <c r="C19" t="s">
        <v>3</v>
      </c>
    </row>
    <row r="20" spans="1:3" ht="12.75">
      <c r="A20">
        <v>5</v>
      </c>
      <c r="B20">
        <f t="shared" si="0"/>
        <v>168.54199999999997</v>
      </c>
      <c r="C20" t="s">
        <v>4</v>
      </c>
    </row>
    <row r="21" spans="1:3" ht="12.75">
      <c r="A21">
        <v>6</v>
      </c>
      <c r="B21">
        <f t="shared" si="0"/>
        <v>176.1936</v>
      </c>
      <c r="C21" t="s">
        <v>4</v>
      </c>
    </row>
    <row r="22" spans="1:3" ht="12.75">
      <c r="A22">
        <v>7</v>
      </c>
      <c r="B22">
        <f t="shared" si="0"/>
        <v>183.8452</v>
      </c>
      <c r="C22" t="s">
        <v>4</v>
      </c>
    </row>
    <row r="23" spans="1:3" ht="12.75">
      <c r="A23">
        <v>8</v>
      </c>
      <c r="B23">
        <f t="shared" si="0"/>
        <v>191.4968</v>
      </c>
      <c r="C23" t="s">
        <v>5</v>
      </c>
    </row>
    <row r="24" spans="1:3" ht="12.75">
      <c r="A24">
        <v>9</v>
      </c>
      <c r="B24">
        <f t="shared" si="0"/>
        <v>199.14839999999998</v>
      </c>
      <c r="C24" t="s">
        <v>5</v>
      </c>
    </row>
    <row r="25" spans="1:3" ht="12.75">
      <c r="A25">
        <v>10</v>
      </c>
      <c r="B25">
        <f t="shared" si="0"/>
        <v>206.8</v>
      </c>
      <c r="C25" t="s">
        <v>6</v>
      </c>
    </row>
    <row r="26" spans="1:3" ht="12.75">
      <c r="A26">
        <v>11</v>
      </c>
      <c r="B26">
        <f>B2-(B2*0.12)</f>
        <v>145.5872</v>
      </c>
      <c r="C26" t="s">
        <v>2</v>
      </c>
    </row>
    <row r="27" spans="1:3" ht="12.75">
      <c r="A27">
        <v>12</v>
      </c>
      <c r="B27">
        <f>B13-(B13*0.12)</f>
        <v>229.54800000000003</v>
      </c>
      <c r="C27" t="s">
        <v>7</v>
      </c>
    </row>
    <row r="29" ht="12.75">
      <c r="A29" t="s">
        <v>12</v>
      </c>
    </row>
    <row r="30" spans="1:3" ht="12.75">
      <c r="A30">
        <v>1</v>
      </c>
      <c r="B30">
        <f>B16-(B16*0.1)</f>
        <v>131.02848</v>
      </c>
      <c r="C30" t="s">
        <v>2</v>
      </c>
    </row>
    <row r="31" spans="1:3" ht="12.75">
      <c r="A31">
        <v>2</v>
      </c>
      <c r="B31">
        <f>B16-(B16*0.1)</f>
        <v>131.02848</v>
      </c>
      <c r="C31" t="s">
        <v>2</v>
      </c>
    </row>
    <row r="32" spans="1:3" ht="12.75">
      <c r="A32">
        <v>3</v>
      </c>
      <c r="B32">
        <f aca="true" t="shared" si="1" ref="B32:B39">B18-(B18*0.1)</f>
        <v>137.91492</v>
      </c>
      <c r="C32" t="s">
        <v>3</v>
      </c>
    </row>
    <row r="33" spans="1:3" ht="12.75">
      <c r="A33">
        <v>4</v>
      </c>
      <c r="B33">
        <f t="shared" si="1"/>
        <v>144.80136</v>
      </c>
      <c r="C33" t="s">
        <v>3</v>
      </c>
    </row>
    <row r="34" spans="1:3" ht="12.75">
      <c r="A34">
        <v>5</v>
      </c>
      <c r="B34">
        <f t="shared" si="1"/>
        <v>151.68779999999998</v>
      </c>
      <c r="C34" t="s">
        <v>4</v>
      </c>
    </row>
    <row r="35" spans="1:3" ht="12.75">
      <c r="A35">
        <v>6</v>
      </c>
      <c r="B35">
        <f t="shared" si="1"/>
        <v>158.57424</v>
      </c>
      <c r="C35" t="s">
        <v>4</v>
      </c>
    </row>
    <row r="36" spans="1:3" ht="12.75">
      <c r="A36">
        <v>7</v>
      </c>
      <c r="B36">
        <f t="shared" si="1"/>
        <v>165.46068</v>
      </c>
      <c r="C36" t="s">
        <v>4</v>
      </c>
    </row>
    <row r="37" spans="1:3" ht="12.75">
      <c r="A37">
        <v>8</v>
      </c>
      <c r="B37">
        <f t="shared" si="1"/>
        <v>172.34712000000002</v>
      </c>
      <c r="C37" t="s">
        <v>4</v>
      </c>
    </row>
    <row r="38" spans="1:3" ht="12.75">
      <c r="A38">
        <v>9</v>
      </c>
      <c r="B38">
        <f t="shared" si="1"/>
        <v>179.23355999999998</v>
      </c>
      <c r="C38" t="s">
        <v>5</v>
      </c>
    </row>
    <row r="39" spans="1:3" ht="12.75">
      <c r="A39">
        <v>10</v>
      </c>
      <c r="B39">
        <f t="shared" si="1"/>
        <v>186.12</v>
      </c>
      <c r="C39" t="s">
        <v>6</v>
      </c>
    </row>
    <row r="40" spans="1:3" ht="12.75">
      <c r="A40">
        <v>11</v>
      </c>
      <c r="B40">
        <f>B16-(B16*0.1)</f>
        <v>131.02848</v>
      </c>
      <c r="C40" t="s">
        <v>2</v>
      </c>
    </row>
    <row r="41" spans="1:3" ht="12.75">
      <c r="A41">
        <v>12</v>
      </c>
      <c r="B41">
        <f>B27-(B27*0.1)</f>
        <v>206.59320000000002</v>
      </c>
      <c r="C41" t="s">
        <v>7</v>
      </c>
    </row>
    <row r="53" ht="12.75">
      <c r="A53" s="2" t="s">
        <v>13</v>
      </c>
    </row>
    <row r="56" spans="1:2" ht="12.75">
      <c r="A56" t="s">
        <v>26</v>
      </c>
      <c r="B56" t="s">
        <v>15</v>
      </c>
    </row>
    <row r="57" ht="12.75">
      <c r="A57" t="s">
        <v>23</v>
      </c>
    </row>
    <row r="60" ht="12.75">
      <c r="A60" s="2" t="s">
        <v>14</v>
      </c>
    </row>
    <row r="61" spans="1:2" ht="12.75">
      <c r="A61" t="s">
        <v>24</v>
      </c>
      <c r="B61" t="s">
        <v>16</v>
      </c>
    </row>
    <row r="62" spans="1:2" ht="12.75">
      <c r="A62">
        <f>0.6*F1</f>
        <v>141</v>
      </c>
      <c r="B62" t="s">
        <v>15</v>
      </c>
    </row>
    <row r="64" ht="12.75">
      <c r="A64" t="s">
        <v>17</v>
      </c>
    </row>
    <row r="65" ht="12.75">
      <c r="B65" t="s">
        <v>18</v>
      </c>
    </row>
    <row r="66" ht="12.75">
      <c r="A66" t="s">
        <v>19</v>
      </c>
    </row>
    <row r="67" ht="12.75">
      <c r="B67" t="s">
        <v>20</v>
      </c>
    </row>
    <row r="68" ht="12.75">
      <c r="A68" t="s">
        <v>21</v>
      </c>
    </row>
    <row r="69" ht="12.75">
      <c r="B69" t="s">
        <v>22</v>
      </c>
    </row>
    <row r="71" ht="12.75">
      <c r="A71" t="s">
        <v>27</v>
      </c>
    </row>
  </sheetData>
  <printOptions/>
  <pageMargins left="0.75" right="0.75" top="1" bottom="1" header="0.5" footer="0.5"/>
  <pageSetup horizontalDpi="600" verticalDpi="600" orientation="portrait" r:id="rId1"/>
  <ignoredErrors>
    <ignoredError sqref="B17 B26 B31 B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</dc:creator>
  <cp:keywords/>
  <dc:description/>
  <cp:lastModifiedBy>Timothy</cp:lastModifiedBy>
  <cp:lastPrinted>2008-09-25T00:32:39Z</cp:lastPrinted>
  <dcterms:created xsi:type="dcterms:W3CDTF">2008-09-22T23:43:58Z</dcterms:created>
  <dcterms:modified xsi:type="dcterms:W3CDTF">2008-09-25T19:19:27Z</dcterms:modified>
  <cp:category/>
  <cp:version/>
  <cp:contentType/>
  <cp:contentStatus/>
</cp:coreProperties>
</file>